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650"/>
  </bookViews>
  <sheets>
    <sheet name="Arkusz1" sheetId="1" r:id="rId1"/>
  </sheets>
  <definedNames>
    <definedName name="_xlnm.Print_Area" localSheetId="0">Arkusz1!$A$1:$G$112</definedName>
  </definedNames>
  <calcPr calcId="114210" concurrentCalc="0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6"/>
  <c r="G67"/>
  <c r="G68"/>
  <c r="G69"/>
  <c r="G70"/>
  <c r="G71"/>
  <c r="G72"/>
  <c r="G73"/>
  <c r="G74"/>
  <c r="G75"/>
  <c r="G76"/>
  <c r="G77"/>
  <c r="G78"/>
  <c r="G79"/>
  <c r="G80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10"/>
  <c r="G109"/>
  <c r="G61"/>
</calcChain>
</file>

<file path=xl/sharedStrings.xml><?xml version="1.0" encoding="utf-8"?>
<sst xmlns="http://schemas.openxmlformats.org/spreadsheetml/2006/main" count="149" uniqueCount="60">
  <si>
    <t>NAZWA OPERATORA POCZTOWEGO</t>
  </si>
  <si>
    <t>ARKUSZ CENOWY USŁUG KURIERSKICH</t>
  </si>
  <si>
    <t>Usługi kurierskie w rozumieniu ustawy Prawo pocztowe</t>
  </si>
  <si>
    <t xml:space="preserve">I. ZA NADANIA PRZESYŁEK KURIERSKICH </t>
  </si>
  <si>
    <t>KRAJOWE</t>
  </si>
  <si>
    <t>rodzaj przesyłki</t>
  </si>
  <si>
    <t>masa przesyłki; w przypadku przesyłek zagranicznych - [państwo]/[masa przesyłki]</t>
  </si>
  <si>
    <t>cena jednostkowa brutto [zł/sz.]</t>
  </si>
  <si>
    <t>cena brutto każdej pozycji*</t>
  </si>
  <si>
    <t>kolumna 1</t>
  </si>
  <si>
    <t>kolumna 2</t>
  </si>
  <si>
    <t>kolumna 4</t>
  </si>
  <si>
    <t>kolumna 5</t>
  </si>
  <si>
    <t>kolumna 6</t>
  </si>
  <si>
    <t>kolumna 7</t>
  </si>
  <si>
    <t>do 1 kg</t>
  </si>
  <si>
    <t>do 2 kg</t>
  </si>
  <si>
    <t>do 5 kg</t>
  </si>
  <si>
    <t>do 15 kg</t>
  </si>
  <si>
    <t>do 20 kg</t>
  </si>
  <si>
    <t>przesyłki krajowe dostarczane pod każdy adres na terenie kraju, na następny dzień liczony od dnia nadania, do godz. 12:00</t>
  </si>
  <si>
    <t>przesyłki krajowe dostarczane pod każdy adres na terenie kraju, na następny dzień liczony od dnia nadania, do godz. 9:00</t>
  </si>
  <si>
    <t xml:space="preserve">przesyłki "z opłatą przerzuconą na adresata" (Zamawiającego) </t>
  </si>
  <si>
    <t>do 10 kg</t>
  </si>
  <si>
    <t>dodatkowa usługa: zwrot dokumentów podpisanych (dodatkowa opłata będzie doliczana do ceny jednostkowej brutto nadanej przesyłki krajowej danego rodzaju). Zwrot dokumentów podpisanych zostanie dostarczony do Zamawiającego na następny dzień liczony od dnia otrzymania i podpisania dokumentów przez odbiorcę, nie później niż godz. 16:00</t>
  </si>
  <si>
    <t>ZAGRANICZNE</t>
  </si>
  <si>
    <t>Europa (łącznie z Cyprem Rosją i Izraelem)</t>
  </si>
  <si>
    <t>do 0,5 kg</t>
  </si>
  <si>
    <t>do 3 kg</t>
  </si>
  <si>
    <t>do 4 kg</t>
  </si>
  <si>
    <t>do 6 kg</t>
  </si>
  <si>
    <t>do 7 kg</t>
  </si>
  <si>
    <t>do 8 kg</t>
  </si>
  <si>
    <t>do 9 kg</t>
  </si>
  <si>
    <t>do 11 kg</t>
  </si>
  <si>
    <t>do 12 kg</t>
  </si>
  <si>
    <t>do 13 kg</t>
  </si>
  <si>
    <t>do 14 kg</t>
  </si>
  <si>
    <t>do 16 kg</t>
  </si>
  <si>
    <t>do 17 kg</t>
  </si>
  <si>
    <t>do 18 kg</t>
  </si>
  <si>
    <t>do 19 kg</t>
  </si>
  <si>
    <t>Ameryka Północna</t>
  </si>
  <si>
    <t xml:space="preserve"> do 20 kg</t>
  </si>
  <si>
    <t>Azja</t>
  </si>
  <si>
    <t xml:space="preserve">cena jednostkowa brutto  </t>
  </si>
  <si>
    <t>przewidywana ilość zwróconych przesyłek kurierskich</t>
  </si>
  <si>
    <t>przesyłki zagraniczne</t>
  </si>
  <si>
    <t>* iloczyn wartości podanej w kolumnie 5 i kolumnie 6</t>
  </si>
  <si>
    <t xml:space="preserve"> ...................................................................................................................
 (data i podpis/podpisy osoby/osób uprawnionych/upoważnionych do reprezentowania wykonawcy)</t>
  </si>
  <si>
    <t xml:space="preserve"> 
</t>
  </si>
  <si>
    <t xml:space="preserve">nr </t>
  </si>
  <si>
    <t>przesyłki krajowe dostarczane pod każdy adres na terenie kraju, nie później niż na drugi dzień liczony od dnia nadania</t>
  </si>
  <si>
    <t xml:space="preserve">II. ZA ZWROT PRZESYŁEK KURIERSKICH.                                                                                                                                                        </t>
  </si>
  <si>
    <t>liczba przysyłek, które Zamawiający planuje wysłać</t>
  </si>
  <si>
    <t>KZ-272-16/20</t>
  </si>
  <si>
    <r>
      <t xml:space="preserve">Razem  </t>
    </r>
    <r>
      <rPr>
        <b/>
        <i/>
        <sz val="9"/>
        <rFont val="Arial"/>
        <family val="2"/>
        <charset val="238"/>
      </rPr>
      <t>(za przesyłki krajowe i zagraniczne) :</t>
    </r>
  </si>
  <si>
    <r>
      <t xml:space="preserve">Razem </t>
    </r>
    <r>
      <rPr>
        <b/>
        <i/>
        <sz val="9"/>
        <rFont val="Arial"/>
        <family val="2"/>
        <charset val="238"/>
      </rPr>
      <t>(za zwroty krajowe i zagraniczne) :</t>
    </r>
  </si>
  <si>
    <r>
      <t xml:space="preserve">RAZEM </t>
    </r>
    <r>
      <rPr>
        <b/>
        <i/>
        <sz val="9"/>
        <rFont val="Arial"/>
        <family val="2"/>
        <charset val="238"/>
      </rPr>
      <t>(za przesyłki i zwroty) :</t>
    </r>
  </si>
  <si>
    <t>Załącznik nr 5B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</si>
</sst>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7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right" vertical="center"/>
    </xf>
    <xf numFmtId="3" fontId="1" fillId="3" borderId="5" xfId="0" applyNumberFormat="1" applyFont="1" applyFill="1" applyBorder="1" applyAlignment="1">
      <alignment horizontal="center"/>
    </xf>
    <xf numFmtId="4" fontId="6" fillId="0" borderId="6" xfId="0" applyNumberFormat="1" applyFont="1" applyBorder="1" applyAlignment="1"/>
    <xf numFmtId="3" fontId="1" fillId="3" borderId="7" xfId="0" applyNumberFormat="1" applyFont="1" applyFill="1" applyBorder="1" applyAlignment="1">
      <alignment horizontal="center"/>
    </xf>
    <xf numFmtId="3" fontId="1" fillId="3" borderId="8" xfId="0" applyNumberFormat="1" applyFont="1" applyFill="1" applyBorder="1" applyAlignment="1">
      <alignment horizontal="center"/>
    </xf>
    <xf numFmtId="0" fontId="6" fillId="0" borderId="4" xfId="0" applyFont="1" applyBorder="1"/>
    <xf numFmtId="2" fontId="6" fillId="0" borderId="9" xfId="0" applyNumberFormat="1" applyFont="1" applyBorder="1" applyAlignment="1">
      <alignment horizontal="right" vertical="center"/>
    </xf>
    <xf numFmtId="3" fontId="1" fillId="3" borderId="6" xfId="0" applyNumberFormat="1" applyFont="1" applyFill="1" applyBorder="1" applyAlignment="1">
      <alignment horizontal="center"/>
    </xf>
    <xf numFmtId="3" fontId="1" fillId="3" borderId="10" xfId="0" applyNumberFormat="1" applyFont="1" applyFill="1" applyBorder="1" applyAlignment="1">
      <alignment horizontal="center"/>
    </xf>
    <xf numFmtId="2" fontId="6" fillId="0" borderId="10" xfId="0" applyNumberFormat="1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 applyAlignment="1">
      <alignment horizontal="center" vertical="center"/>
    </xf>
    <xf numFmtId="0" fontId="5" fillId="0" borderId="12" xfId="0" applyFont="1" applyBorder="1" applyAlignment="1"/>
    <xf numFmtId="4" fontId="7" fillId="0" borderId="6" xfId="0" applyNumberFormat="1" applyFont="1" applyBorder="1" applyAlignment="1">
      <alignment horizontal="right" vertical="center"/>
    </xf>
    <xf numFmtId="0" fontId="5" fillId="0" borderId="13" xfId="0" applyFont="1" applyBorder="1" applyAlignment="1"/>
    <xf numFmtId="4" fontId="7" fillId="0" borderId="10" xfId="0" applyNumberFormat="1" applyFont="1" applyBorder="1" applyAlignment="1">
      <alignment horizontal="right" vertical="center"/>
    </xf>
    <xf numFmtId="0" fontId="5" fillId="0" borderId="14" xfId="0" applyFont="1" applyBorder="1" applyAlignment="1"/>
    <xf numFmtId="4" fontId="7" fillId="0" borderId="15" xfId="0" applyNumberFormat="1" applyFont="1" applyBorder="1" applyAlignment="1">
      <alignment horizontal="right" vertical="center"/>
    </xf>
    <xf numFmtId="3" fontId="1" fillId="0" borderId="15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center" vertical="center"/>
    </xf>
    <xf numFmtId="0" fontId="5" fillId="3" borderId="18" xfId="0" applyFont="1" applyFill="1" applyBorder="1" applyAlignment="1"/>
    <xf numFmtId="4" fontId="6" fillId="3" borderId="9" xfId="0" applyNumberFormat="1" applyFont="1" applyFill="1" applyBorder="1" applyAlignment="1"/>
    <xf numFmtId="3" fontId="1" fillId="3" borderId="9" xfId="0" applyNumberFormat="1" applyFont="1" applyFill="1" applyBorder="1" applyAlignment="1">
      <alignment horizontal="center"/>
    </xf>
    <xf numFmtId="0" fontId="5" fillId="3" borderId="19" xfId="0" applyFont="1" applyFill="1" applyBorder="1" applyAlignment="1"/>
    <xf numFmtId="4" fontId="6" fillId="3" borderId="10" xfId="0" applyNumberFormat="1" applyFont="1" applyFill="1" applyBorder="1" applyAlignment="1"/>
    <xf numFmtId="0" fontId="5" fillId="3" borderId="20" xfId="0" applyFont="1" applyFill="1" applyBorder="1" applyAlignment="1"/>
    <xf numFmtId="4" fontId="6" fillId="3" borderId="21" xfId="0" applyNumberFormat="1" applyFont="1" applyFill="1" applyBorder="1" applyAlignment="1"/>
    <xf numFmtId="3" fontId="1" fillId="3" borderId="2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/>
    <xf numFmtId="0" fontId="4" fillId="2" borderId="16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5" fillId="3" borderId="12" xfId="0" applyFont="1" applyFill="1" applyBorder="1" applyAlignment="1"/>
    <xf numFmtId="0" fontId="8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/>
    <xf numFmtId="0" fontId="8" fillId="3" borderId="10" xfId="0" applyFont="1" applyFill="1" applyBorder="1" applyAlignment="1">
      <alignment horizontal="center" vertical="center"/>
    </xf>
    <xf numFmtId="0" fontId="5" fillId="3" borderId="14" xfId="0" applyFont="1" applyFill="1" applyBorder="1" applyAlignment="1"/>
    <xf numFmtId="0" fontId="8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top" wrapText="1"/>
    </xf>
    <xf numFmtId="0" fontId="5" fillId="3" borderId="16" xfId="0" applyFont="1" applyFill="1" applyBorder="1" applyAlignment="1"/>
    <xf numFmtId="0" fontId="8" fillId="3" borderId="17" xfId="0" applyFont="1" applyFill="1" applyBorder="1" applyAlignment="1">
      <alignment horizontal="center" vertical="center"/>
    </xf>
    <xf numFmtId="0" fontId="5" fillId="3" borderId="22" xfId="0" applyFont="1" applyFill="1" applyBorder="1" applyAlignment="1"/>
    <xf numFmtId="0" fontId="5" fillId="3" borderId="23" xfId="0" applyFont="1" applyFill="1" applyBorder="1" applyAlignment="1"/>
    <xf numFmtId="0" fontId="5" fillId="3" borderId="24" xfId="0" applyFont="1" applyFill="1" applyBorder="1" applyAlignment="1"/>
    <xf numFmtId="3" fontId="1" fillId="3" borderId="11" xfId="0" applyNumberFormat="1" applyFont="1" applyFill="1" applyBorder="1" applyAlignment="1">
      <alignment horizontal="center"/>
    </xf>
    <xf numFmtId="4" fontId="3" fillId="4" borderId="21" xfId="0" applyNumberFormat="1" applyFont="1" applyFill="1" applyBorder="1" applyAlignment="1"/>
    <xf numFmtId="0" fontId="1" fillId="0" borderId="17" xfId="0" applyFont="1" applyBorder="1" applyAlignment="1">
      <alignment horizontal="right" vertical="top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left" vertical="top" wrapText="1"/>
    </xf>
    <xf numFmtId="0" fontId="9" fillId="3" borderId="17" xfId="0" applyFont="1" applyFill="1" applyBorder="1" applyAlignment="1">
      <alignment horizontal="left" vertical="top" wrapText="1"/>
    </xf>
    <xf numFmtId="0" fontId="9" fillId="3" borderId="26" xfId="0" applyFont="1" applyFill="1" applyBorder="1" applyAlignment="1">
      <alignment horizontal="left" vertical="top" wrapText="1"/>
    </xf>
    <xf numFmtId="0" fontId="5" fillId="0" borderId="16" xfId="0" applyFont="1" applyBorder="1" applyAlignment="1">
      <alignment horizontal="right" wrapText="1"/>
    </xf>
    <xf numFmtId="0" fontId="5" fillId="0" borderId="17" xfId="0" applyFont="1" applyBorder="1" applyAlignment="1">
      <alignment horizontal="right" wrapText="1"/>
    </xf>
    <xf numFmtId="0" fontId="5" fillId="0" borderId="26" xfId="0" applyFont="1" applyBorder="1" applyAlignment="1">
      <alignment horizontal="right" wrapText="1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2" fillId="3" borderId="43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2" borderId="16" xfId="0" applyNumberFormat="1" applyFont="1" applyFill="1" applyBorder="1" applyAlignment="1">
      <alignment horizontal="center" vertical="center" wrapText="1"/>
    </xf>
    <xf numFmtId="0" fontId="4" fillId="2" borderId="26" xfId="0" applyNumberFormat="1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left" wrapText="1"/>
    </xf>
    <xf numFmtId="0" fontId="2" fillId="5" borderId="17" xfId="0" applyFont="1" applyFill="1" applyBorder="1" applyAlignment="1">
      <alignment horizontal="left" wrapText="1"/>
    </xf>
    <xf numFmtId="0" fontId="2" fillId="5" borderId="26" xfId="0" applyFont="1" applyFill="1" applyBorder="1" applyAlignment="1">
      <alignment horizontal="left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/>
    </xf>
    <xf numFmtId="0" fontId="4" fillId="2" borderId="34" xfId="0" applyNumberFormat="1" applyFont="1" applyFill="1" applyBorder="1" applyAlignment="1">
      <alignment horizontal="center" vertical="center" wrapText="1"/>
    </xf>
    <xf numFmtId="0" fontId="4" fillId="2" borderId="35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right" vertical="top" wrapText="1"/>
    </xf>
    <xf numFmtId="0" fontId="1" fillId="0" borderId="26" xfId="0" applyFont="1" applyBorder="1" applyAlignment="1">
      <alignment horizontal="right" vertical="top" wrapText="1"/>
    </xf>
    <xf numFmtId="0" fontId="2" fillId="2" borderId="16" xfId="0" applyNumberFormat="1" applyFont="1" applyFill="1" applyBorder="1" applyAlignment="1">
      <alignment horizontal="center" vertical="center" wrapText="1"/>
    </xf>
    <xf numFmtId="0" fontId="2" fillId="2" borderId="26" xfId="0" applyNumberFormat="1" applyFont="1" applyFill="1" applyBorder="1" applyAlignment="1">
      <alignment horizontal="center" vertical="center" wrapText="1"/>
    </xf>
    <xf numFmtId="0" fontId="2" fillId="3" borderId="17" xfId="0" applyNumberFormat="1" applyFont="1" applyFill="1" applyBorder="1" applyAlignment="1">
      <alignment horizontal="center" vertical="center" wrapText="1"/>
    </xf>
    <xf numFmtId="0" fontId="2" fillId="3" borderId="26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11" fillId="0" borderId="17" xfId="0" applyFont="1" applyBorder="1" applyAlignment="1">
      <alignment horizontal="right" vertical="top" wrapText="1"/>
    </xf>
    <xf numFmtId="0" fontId="12" fillId="0" borderId="17" xfId="0" applyFont="1" applyBorder="1" applyAlignment="1">
      <alignment horizontal="right" vertical="top" wrapText="1"/>
    </xf>
    <xf numFmtId="0" fontId="12" fillId="0" borderId="26" xfId="0" applyFont="1" applyBorder="1" applyAlignment="1">
      <alignment horizontal="right" vertical="top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2"/>
  <sheetViews>
    <sheetView tabSelected="1" zoomScaleNormal="100" workbookViewId="0">
      <selection activeCell="E2" sqref="E2:G2"/>
    </sheetView>
  </sheetViews>
  <sheetFormatPr defaultRowHeight="15"/>
  <cols>
    <col min="1" max="1" width="8.42578125" customWidth="1"/>
    <col min="2" max="2" width="37.140625" customWidth="1"/>
    <col min="4" max="4" width="8.7109375" customWidth="1"/>
    <col min="5" max="5" width="11.85546875" customWidth="1"/>
    <col min="6" max="6" width="12.7109375" customWidth="1"/>
    <col min="7" max="7" width="11.7109375" customWidth="1"/>
  </cols>
  <sheetData>
    <row r="1" spans="1:7" ht="1.5" customHeight="1" thickBot="1">
      <c r="A1" s="128" t="s">
        <v>50</v>
      </c>
      <c r="B1" s="129"/>
      <c r="C1" s="129"/>
      <c r="D1" s="129"/>
      <c r="E1" s="129"/>
      <c r="F1" s="129"/>
      <c r="G1" s="130"/>
    </row>
    <row r="2" spans="1:7" ht="27" customHeight="1" thickBot="1">
      <c r="A2" s="135" t="s">
        <v>55</v>
      </c>
      <c r="B2" s="136"/>
      <c r="C2" s="61"/>
      <c r="D2" s="61"/>
      <c r="E2" s="137" t="s">
        <v>59</v>
      </c>
      <c r="F2" s="138"/>
      <c r="G2" s="139"/>
    </row>
    <row r="3" spans="1:7" ht="25.5" customHeight="1" thickBot="1">
      <c r="A3" s="131" t="s">
        <v>0</v>
      </c>
      <c r="B3" s="132"/>
      <c r="C3" s="133"/>
      <c r="D3" s="133"/>
      <c r="E3" s="133"/>
      <c r="F3" s="133"/>
      <c r="G3" s="134"/>
    </row>
    <row r="4" spans="1:7" ht="32.25" customHeight="1" thickBot="1">
      <c r="A4" s="131" t="s">
        <v>0</v>
      </c>
      <c r="B4" s="132"/>
      <c r="C4" s="133"/>
      <c r="D4" s="133"/>
      <c r="E4" s="133"/>
      <c r="F4" s="133"/>
      <c r="G4" s="134"/>
    </row>
    <row r="5" spans="1:7" ht="33" customHeight="1" thickBot="1">
      <c r="A5" s="146" t="s">
        <v>1</v>
      </c>
      <c r="B5" s="147"/>
      <c r="C5" s="147"/>
      <c r="D5" s="147"/>
      <c r="E5" s="147"/>
      <c r="F5" s="147"/>
      <c r="G5" s="148"/>
    </row>
    <row r="6" spans="1:7" ht="27.75" customHeight="1" thickBot="1">
      <c r="A6" s="140" t="s">
        <v>2</v>
      </c>
      <c r="B6" s="141"/>
      <c r="C6" s="141"/>
      <c r="D6" s="141"/>
      <c r="E6" s="141"/>
      <c r="F6" s="141"/>
      <c r="G6" s="142"/>
    </row>
    <row r="7" spans="1:7" ht="15.75" thickBot="1">
      <c r="A7" s="109" t="s">
        <v>3</v>
      </c>
      <c r="B7" s="110"/>
      <c r="C7" s="110"/>
      <c r="D7" s="110"/>
      <c r="E7" s="110"/>
      <c r="F7" s="110"/>
      <c r="G7" s="111"/>
    </row>
    <row r="8" spans="1:7" ht="15.75" thickBot="1">
      <c r="A8" s="143" t="s">
        <v>4</v>
      </c>
      <c r="B8" s="144"/>
      <c r="C8" s="144"/>
      <c r="D8" s="144"/>
      <c r="E8" s="144"/>
      <c r="F8" s="144"/>
      <c r="G8" s="145"/>
    </row>
    <row r="9" spans="1:7" ht="104.25" customHeight="1" thickBot="1">
      <c r="A9" s="1" t="s">
        <v>51</v>
      </c>
      <c r="B9" s="1" t="s">
        <v>5</v>
      </c>
      <c r="C9" s="123" t="s">
        <v>6</v>
      </c>
      <c r="D9" s="124"/>
      <c r="E9" s="1" t="s">
        <v>7</v>
      </c>
      <c r="F9" s="1" t="s">
        <v>54</v>
      </c>
      <c r="G9" s="1" t="s">
        <v>8</v>
      </c>
    </row>
    <row r="10" spans="1:7" ht="15.75" thickBot="1">
      <c r="A10" s="2" t="s">
        <v>9</v>
      </c>
      <c r="B10" s="3" t="s">
        <v>10</v>
      </c>
      <c r="C10" s="126" t="s">
        <v>11</v>
      </c>
      <c r="D10" s="127"/>
      <c r="E10" s="3" t="s">
        <v>12</v>
      </c>
      <c r="F10" s="3" t="s">
        <v>13</v>
      </c>
      <c r="G10" s="3" t="s">
        <v>14</v>
      </c>
    </row>
    <row r="11" spans="1:7" ht="15.75" thickBot="1">
      <c r="A11" s="74">
        <v>1</v>
      </c>
      <c r="B11" s="77" t="s">
        <v>52</v>
      </c>
      <c r="C11" s="87" t="s">
        <v>15</v>
      </c>
      <c r="D11" s="125"/>
      <c r="E11" s="4"/>
      <c r="F11" s="5">
        <v>400</v>
      </c>
      <c r="G11" s="6">
        <f>E11*F11</f>
        <v>0</v>
      </c>
    </row>
    <row r="12" spans="1:7" ht="15.75" thickBot="1">
      <c r="A12" s="75"/>
      <c r="B12" s="78"/>
      <c r="C12" s="119" t="s">
        <v>16</v>
      </c>
      <c r="D12" s="120"/>
      <c r="E12" s="4"/>
      <c r="F12" s="7">
        <v>165</v>
      </c>
      <c r="G12" s="6">
        <f t="shared" ref="G12:G32" si="0">E12*F12</f>
        <v>0</v>
      </c>
    </row>
    <row r="13" spans="1:7" ht="15.75" thickBot="1">
      <c r="A13" s="75"/>
      <c r="B13" s="78"/>
      <c r="C13" s="119" t="s">
        <v>17</v>
      </c>
      <c r="D13" s="120"/>
      <c r="E13" s="4"/>
      <c r="F13" s="7">
        <v>15</v>
      </c>
      <c r="G13" s="6">
        <f t="shared" si="0"/>
        <v>0</v>
      </c>
    </row>
    <row r="14" spans="1:7" ht="15.75" thickBot="1">
      <c r="A14" s="75"/>
      <c r="B14" s="78"/>
      <c r="C14" s="119" t="s">
        <v>18</v>
      </c>
      <c r="D14" s="120"/>
      <c r="E14" s="4"/>
      <c r="F14" s="7">
        <v>15</v>
      </c>
      <c r="G14" s="6">
        <f t="shared" si="0"/>
        <v>0</v>
      </c>
    </row>
    <row r="15" spans="1:7" ht="15.75" thickBot="1">
      <c r="A15" s="85"/>
      <c r="B15" s="86"/>
      <c r="C15" s="95" t="s">
        <v>19</v>
      </c>
      <c r="D15" s="96"/>
      <c r="E15" s="4"/>
      <c r="F15" s="8">
        <v>5</v>
      </c>
      <c r="G15" s="6">
        <f t="shared" si="0"/>
        <v>0</v>
      </c>
    </row>
    <row r="16" spans="1:7" ht="15.75" thickBot="1">
      <c r="A16" s="74">
        <v>2</v>
      </c>
      <c r="B16" s="77" t="s">
        <v>20</v>
      </c>
      <c r="C16" s="117" t="s">
        <v>15</v>
      </c>
      <c r="D16" s="118"/>
      <c r="E16" s="4"/>
      <c r="F16" s="5">
        <v>60</v>
      </c>
      <c r="G16" s="6">
        <f t="shared" si="0"/>
        <v>0</v>
      </c>
    </row>
    <row r="17" spans="1:7" ht="15.75" thickBot="1">
      <c r="A17" s="75"/>
      <c r="B17" s="78"/>
      <c r="C17" s="119" t="s">
        <v>16</v>
      </c>
      <c r="D17" s="120"/>
      <c r="E17" s="4"/>
      <c r="F17" s="7">
        <v>20</v>
      </c>
      <c r="G17" s="6">
        <f t="shared" si="0"/>
        <v>0</v>
      </c>
    </row>
    <row r="18" spans="1:7" ht="15.75" thickBot="1">
      <c r="A18" s="75"/>
      <c r="B18" s="78"/>
      <c r="C18" s="119" t="s">
        <v>17</v>
      </c>
      <c r="D18" s="120"/>
      <c r="E18" s="4"/>
      <c r="F18" s="7">
        <v>10</v>
      </c>
      <c r="G18" s="6">
        <f t="shared" si="0"/>
        <v>0</v>
      </c>
    </row>
    <row r="19" spans="1:7" ht="15.75" thickBot="1">
      <c r="A19" s="75"/>
      <c r="B19" s="78"/>
      <c r="C19" s="119" t="s">
        <v>18</v>
      </c>
      <c r="D19" s="120"/>
      <c r="E19" s="9"/>
      <c r="F19" s="7">
        <v>5</v>
      </c>
      <c r="G19" s="6">
        <f t="shared" si="0"/>
        <v>0</v>
      </c>
    </row>
    <row r="20" spans="1:7" ht="15.75" thickBot="1">
      <c r="A20" s="85"/>
      <c r="B20" s="86"/>
      <c r="C20" s="95" t="s">
        <v>19</v>
      </c>
      <c r="D20" s="96"/>
      <c r="E20" s="9"/>
      <c r="F20" s="8">
        <v>5</v>
      </c>
      <c r="G20" s="6">
        <f t="shared" si="0"/>
        <v>0</v>
      </c>
    </row>
    <row r="21" spans="1:7" ht="15.75" thickBot="1">
      <c r="A21" s="74">
        <v>3</v>
      </c>
      <c r="B21" s="77" t="s">
        <v>21</v>
      </c>
      <c r="C21" s="117" t="s">
        <v>15</v>
      </c>
      <c r="D21" s="118"/>
      <c r="E21" s="10"/>
      <c r="F21" s="11">
        <v>37</v>
      </c>
      <c r="G21" s="6">
        <f t="shared" si="0"/>
        <v>0</v>
      </c>
    </row>
    <row r="22" spans="1:7" ht="15.75" thickBot="1">
      <c r="A22" s="75"/>
      <c r="B22" s="78"/>
      <c r="C22" s="119" t="s">
        <v>16</v>
      </c>
      <c r="D22" s="120"/>
      <c r="E22" s="10"/>
      <c r="F22" s="12">
        <v>10</v>
      </c>
      <c r="G22" s="6">
        <f t="shared" si="0"/>
        <v>0</v>
      </c>
    </row>
    <row r="23" spans="1:7" ht="15.75" thickBot="1">
      <c r="A23" s="75"/>
      <c r="B23" s="78"/>
      <c r="C23" s="119" t="s">
        <v>17</v>
      </c>
      <c r="D23" s="120"/>
      <c r="E23" s="10"/>
      <c r="F23" s="12">
        <v>1</v>
      </c>
      <c r="G23" s="6">
        <f t="shared" si="0"/>
        <v>0</v>
      </c>
    </row>
    <row r="24" spans="1:7" ht="15.75" thickBot="1">
      <c r="A24" s="75"/>
      <c r="B24" s="78"/>
      <c r="C24" s="119" t="s">
        <v>18</v>
      </c>
      <c r="D24" s="120"/>
      <c r="E24" s="13"/>
      <c r="F24" s="14">
        <v>1</v>
      </c>
      <c r="G24" s="6">
        <f t="shared" si="0"/>
        <v>0</v>
      </c>
    </row>
    <row r="25" spans="1:7" ht="15.75" thickBot="1">
      <c r="A25" s="85"/>
      <c r="B25" s="86"/>
      <c r="C25" s="95" t="s">
        <v>19</v>
      </c>
      <c r="D25" s="96"/>
      <c r="E25" s="13"/>
      <c r="F25" s="15">
        <v>1</v>
      </c>
      <c r="G25" s="6">
        <f t="shared" si="0"/>
        <v>0</v>
      </c>
    </row>
    <row r="26" spans="1:7" ht="15.75" thickBot="1">
      <c r="A26" s="74">
        <v>4</v>
      </c>
      <c r="B26" s="114" t="s">
        <v>22</v>
      </c>
      <c r="C26" s="117" t="s">
        <v>15</v>
      </c>
      <c r="D26" s="118"/>
      <c r="E26" s="4"/>
      <c r="F26" s="16">
        <v>3</v>
      </c>
      <c r="G26" s="6">
        <f t="shared" si="0"/>
        <v>0</v>
      </c>
    </row>
    <row r="27" spans="1:7" ht="15.75" thickBot="1">
      <c r="A27" s="75"/>
      <c r="B27" s="115"/>
      <c r="C27" s="119" t="s">
        <v>16</v>
      </c>
      <c r="D27" s="120"/>
      <c r="E27" s="4"/>
      <c r="F27" s="14">
        <v>2</v>
      </c>
      <c r="G27" s="6">
        <f t="shared" si="0"/>
        <v>0</v>
      </c>
    </row>
    <row r="28" spans="1:7" ht="15.75" thickBot="1">
      <c r="A28" s="75"/>
      <c r="B28" s="115"/>
      <c r="C28" s="119" t="s">
        <v>17</v>
      </c>
      <c r="D28" s="120"/>
      <c r="E28" s="4"/>
      <c r="F28" s="14">
        <v>1</v>
      </c>
      <c r="G28" s="6">
        <f t="shared" si="0"/>
        <v>0</v>
      </c>
    </row>
    <row r="29" spans="1:7" ht="15.75" thickBot="1">
      <c r="A29" s="75"/>
      <c r="B29" s="115"/>
      <c r="C29" s="121" t="s">
        <v>23</v>
      </c>
      <c r="D29" s="122"/>
      <c r="E29" s="4"/>
      <c r="F29" s="14">
        <v>1</v>
      </c>
      <c r="G29" s="6">
        <f t="shared" si="0"/>
        <v>0</v>
      </c>
    </row>
    <row r="30" spans="1:7" ht="15.75" thickBot="1">
      <c r="A30" s="75"/>
      <c r="B30" s="115"/>
      <c r="C30" s="119" t="s">
        <v>18</v>
      </c>
      <c r="D30" s="120"/>
      <c r="E30" s="4"/>
      <c r="F30" s="14">
        <v>1</v>
      </c>
      <c r="G30" s="6">
        <f t="shared" si="0"/>
        <v>0</v>
      </c>
    </row>
    <row r="31" spans="1:7" ht="15.75" thickBot="1">
      <c r="A31" s="85"/>
      <c r="B31" s="116"/>
      <c r="C31" s="95" t="s">
        <v>19</v>
      </c>
      <c r="D31" s="96"/>
      <c r="E31" s="4"/>
      <c r="F31" s="15">
        <v>1</v>
      </c>
      <c r="G31" s="6">
        <f t="shared" si="0"/>
        <v>0</v>
      </c>
    </row>
    <row r="32" spans="1:7" ht="115.5" customHeight="1" thickBot="1">
      <c r="A32" s="17">
        <v>5</v>
      </c>
      <c r="B32" s="18" t="s">
        <v>24</v>
      </c>
      <c r="C32" s="97" t="s">
        <v>15</v>
      </c>
      <c r="D32" s="98"/>
      <c r="E32" s="19"/>
      <c r="F32" s="20">
        <v>20</v>
      </c>
      <c r="G32" s="6">
        <f t="shared" si="0"/>
        <v>0</v>
      </c>
    </row>
    <row r="33" spans="1:7" ht="15.75" thickBot="1">
      <c r="A33" s="99" t="s">
        <v>25</v>
      </c>
      <c r="B33" s="100"/>
      <c r="C33" s="100"/>
      <c r="D33" s="100"/>
      <c r="E33" s="101"/>
      <c r="F33" s="101"/>
      <c r="G33" s="102"/>
    </row>
    <row r="34" spans="1:7" ht="15.75" thickBot="1">
      <c r="A34" s="74">
        <v>6</v>
      </c>
      <c r="B34" s="77" t="s">
        <v>47</v>
      </c>
      <c r="C34" s="103" t="s">
        <v>26</v>
      </c>
      <c r="D34" s="21" t="s">
        <v>27</v>
      </c>
      <c r="E34" s="22"/>
      <c r="F34" s="16">
        <v>30</v>
      </c>
      <c r="G34" s="22">
        <f>E34*F34</f>
        <v>0</v>
      </c>
    </row>
    <row r="35" spans="1:7" ht="15.75" thickBot="1">
      <c r="A35" s="75"/>
      <c r="B35" s="78"/>
      <c r="C35" s="104"/>
      <c r="D35" s="23" t="s">
        <v>15</v>
      </c>
      <c r="E35" s="24"/>
      <c r="F35" s="14">
        <v>25</v>
      </c>
      <c r="G35" s="22">
        <f t="shared" ref="G35:G60" si="1">E35*F35</f>
        <v>0</v>
      </c>
    </row>
    <row r="36" spans="1:7" ht="15.75" thickBot="1">
      <c r="A36" s="75"/>
      <c r="B36" s="78"/>
      <c r="C36" s="104"/>
      <c r="D36" s="23" t="s">
        <v>16</v>
      </c>
      <c r="E36" s="24"/>
      <c r="F36" s="14">
        <v>5</v>
      </c>
      <c r="G36" s="22">
        <f t="shared" si="1"/>
        <v>0</v>
      </c>
    </row>
    <row r="37" spans="1:7" ht="15" customHeight="1" thickBot="1">
      <c r="A37" s="75"/>
      <c r="B37" s="78"/>
      <c r="C37" s="104"/>
      <c r="D37" s="23" t="s">
        <v>28</v>
      </c>
      <c r="E37" s="24"/>
      <c r="F37" s="14">
        <v>1</v>
      </c>
      <c r="G37" s="22">
        <f t="shared" si="1"/>
        <v>0</v>
      </c>
    </row>
    <row r="38" spans="1:7" ht="15.75" hidden="1" thickBot="1">
      <c r="A38" s="75"/>
      <c r="B38" s="78"/>
      <c r="C38" s="104"/>
      <c r="D38" s="23" t="s">
        <v>29</v>
      </c>
      <c r="E38" s="24"/>
      <c r="F38" s="14">
        <v>1</v>
      </c>
      <c r="G38" s="22">
        <f t="shared" si="1"/>
        <v>0</v>
      </c>
    </row>
    <row r="39" spans="1:7" ht="15.75" thickBot="1">
      <c r="A39" s="75"/>
      <c r="B39" s="78"/>
      <c r="C39" s="104"/>
      <c r="D39" s="23" t="s">
        <v>17</v>
      </c>
      <c r="E39" s="24"/>
      <c r="F39" s="14">
        <v>1</v>
      </c>
      <c r="G39" s="22">
        <f t="shared" si="1"/>
        <v>0</v>
      </c>
    </row>
    <row r="40" spans="1:7" ht="0.75" customHeight="1" thickBot="1">
      <c r="A40" s="75"/>
      <c r="B40" s="78"/>
      <c r="C40" s="104"/>
      <c r="D40" s="23" t="s">
        <v>30</v>
      </c>
      <c r="E40" s="24"/>
      <c r="F40" s="14">
        <v>1</v>
      </c>
      <c r="G40" s="22">
        <f t="shared" si="1"/>
        <v>0</v>
      </c>
    </row>
    <row r="41" spans="1:7" ht="15.75" hidden="1" thickBot="1">
      <c r="A41" s="75"/>
      <c r="B41" s="78"/>
      <c r="C41" s="104"/>
      <c r="D41" s="23" t="s">
        <v>31</v>
      </c>
      <c r="E41" s="24"/>
      <c r="F41" s="14">
        <v>1</v>
      </c>
      <c r="G41" s="22">
        <f t="shared" si="1"/>
        <v>0</v>
      </c>
    </row>
    <row r="42" spans="1:7" ht="15.75" hidden="1" thickBot="1">
      <c r="A42" s="75"/>
      <c r="B42" s="78"/>
      <c r="C42" s="104"/>
      <c r="D42" s="23" t="s">
        <v>32</v>
      </c>
      <c r="E42" s="24"/>
      <c r="F42" s="14">
        <v>1</v>
      </c>
      <c r="G42" s="22">
        <f t="shared" si="1"/>
        <v>0</v>
      </c>
    </row>
    <row r="43" spans="1:7" ht="15.75" hidden="1" thickBot="1">
      <c r="A43" s="75"/>
      <c r="B43" s="78"/>
      <c r="C43" s="104"/>
      <c r="D43" s="23" t="s">
        <v>33</v>
      </c>
      <c r="E43" s="24"/>
      <c r="F43" s="14">
        <v>1</v>
      </c>
      <c r="G43" s="22">
        <f t="shared" si="1"/>
        <v>0</v>
      </c>
    </row>
    <row r="44" spans="1:7" ht="15.75" thickBot="1">
      <c r="A44" s="75"/>
      <c r="B44" s="78"/>
      <c r="C44" s="104"/>
      <c r="D44" s="23" t="s">
        <v>23</v>
      </c>
      <c r="E44" s="24"/>
      <c r="F44" s="14">
        <v>1</v>
      </c>
      <c r="G44" s="22">
        <f t="shared" si="1"/>
        <v>0</v>
      </c>
    </row>
    <row r="45" spans="1:7" ht="1.5" customHeight="1" thickBot="1">
      <c r="A45" s="75"/>
      <c r="B45" s="78"/>
      <c r="C45" s="104"/>
      <c r="D45" s="23" t="s">
        <v>34</v>
      </c>
      <c r="E45" s="24"/>
      <c r="F45" s="14">
        <v>1</v>
      </c>
      <c r="G45" s="22">
        <f t="shared" si="1"/>
        <v>0</v>
      </c>
    </row>
    <row r="46" spans="1:7" ht="15.75" hidden="1" thickBot="1">
      <c r="A46" s="75"/>
      <c r="B46" s="78"/>
      <c r="C46" s="104"/>
      <c r="D46" s="23" t="s">
        <v>35</v>
      </c>
      <c r="E46" s="24"/>
      <c r="F46" s="14">
        <v>1</v>
      </c>
      <c r="G46" s="22">
        <f t="shared" si="1"/>
        <v>0</v>
      </c>
    </row>
    <row r="47" spans="1:7" ht="15.75" hidden="1" thickBot="1">
      <c r="A47" s="75"/>
      <c r="B47" s="78"/>
      <c r="C47" s="104"/>
      <c r="D47" s="23" t="s">
        <v>36</v>
      </c>
      <c r="E47" s="24"/>
      <c r="F47" s="14">
        <v>1</v>
      </c>
      <c r="G47" s="22">
        <f t="shared" si="1"/>
        <v>0</v>
      </c>
    </row>
    <row r="48" spans="1:7" ht="15.75" hidden="1" thickBot="1">
      <c r="A48" s="75"/>
      <c r="B48" s="78"/>
      <c r="C48" s="104"/>
      <c r="D48" s="23" t="s">
        <v>37</v>
      </c>
      <c r="E48" s="24"/>
      <c r="F48" s="14">
        <v>1</v>
      </c>
      <c r="G48" s="22">
        <f t="shared" si="1"/>
        <v>0</v>
      </c>
    </row>
    <row r="49" spans="1:7" ht="15" customHeight="1" thickBot="1">
      <c r="A49" s="75"/>
      <c r="B49" s="78"/>
      <c r="C49" s="104"/>
      <c r="D49" s="23" t="s">
        <v>18</v>
      </c>
      <c r="E49" s="24"/>
      <c r="F49" s="14">
        <v>1</v>
      </c>
      <c r="G49" s="22">
        <f t="shared" si="1"/>
        <v>0</v>
      </c>
    </row>
    <row r="50" spans="1:7" ht="15.75" hidden="1" thickBot="1">
      <c r="A50" s="75"/>
      <c r="B50" s="78"/>
      <c r="C50" s="104"/>
      <c r="D50" s="23" t="s">
        <v>38</v>
      </c>
      <c r="E50" s="24"/>
      <c r="F50" s="14">
        <v>1</v>
      </c>
      <c r="G50" s="22">
        <f t="shared" si="1"/>
        <v>0</v>
      </c>
    </row>
    <row r="51" spans="1:7" ht="15.75" hidden="1" thickBot="1">
      <c r="A51" s="75"/>
      <c r="B51" s="78"/>
      <c r="C51" s="104"/>
      <c r="D51" s="23" t="s">
        <v>39</v>
      </c>
      <c r="E51" s="24"/>
      <c r="F51" s="14">
        <v>1</v>
      </c>
      <c r="G51" s="22">
        <f t="shared" si="1"/>
        <v>0</v>
      </c>
    </row>
    <row r="52" spans="1:7" ht="15.75" hidden="1" thickBot="1">
      <c r="A52" s="75"/>
      <c r="B52" s="78"/>
      <c r="C52" s="104"/>
      <c r="D52" s="23" t="s">
        <v>40</v>
      </c>
      <c r="E52" s="24"/>
      <c r="F52" s="14">
        <v>1</v>
      </c>
      <c r="G52" s="22">
        <f t="shared" si="1"/>
        <v>0</v>
      </c>
    </row>
    <row r="53" spans="1:7" ht="15.75" hidden="1" thickBot="1">
      <c r="A53" s="75"/>
      <c r="B53" s="78"/>
      <c r="C53" s="104"/>
      <c r="D53" s="23" t="s">
        <v>41</v>
      </c>
      <c r="E53" s="24"/>
      <c r="F53" s="14">
        <v>1</v>
      </c>
      <c r="G53" s="22">
        <f t="shared" si="1"/>
        <v>0</v>
      </c>
    </row>
    <row r="54" spans="1:7" ht="15.75" thickBot="1">
      <c r="A54" s="75"/>
      <c r="B54" s="78"/>
      <c r="C54" s="105"/>
      <c r="D54" s="25" t="s">
        <v>19</v>
      </c>
      <c r="E54" s="26"/>
      <c r="F54" s="27">
        <v>1</v>
      </c>
      <c r="G54" s="22">
        <f t="shared" si="1"/>
        <v>0</v>
      </c>
    </row>
    <row r="55" spans="1:7" ht="24.75" thickBot="1">
      <c r="A55" s="75"/>
      <c r="B55" s="78"/>
      <c r="C55" s="28" t="s">
        <v>42</v>
      </c>
      <c r="D55" s="29" t="s">
        <v>43</v>
      </c>
      <c r="E55" s="30"/>
      <c r="F55" s="31">
        <v>10</v>
      </c>
      <c r="G55" s="22">
        <f t="shared" si="1"/>
        <v>0</v>
      </c>
    </row>
    <row r="56" spans="1:7" ht="15.75" thickBot="1">
      <c r="A56" s="76"/>
      <c r="B56" s="79"/>
      <c r="C56" s="106" t="s">
        <v>44</v>
      </c>
      <c r="D56" s="32" t="s">
        <v>27</v>
      </c>
      <c r="E56" s="33"/>
      <c r="F56" s="34">
        <v>10</v>
      </c>
      <c r="G56" s="22">
        <f t="shared" si="1"/>
        <v>0</v>
      </c>
    </row>
    <row r="57" spans="1:7" ht="15.75" thickBot="1">
      <c r="A57" s="76"/>
      <c r="B57" s="79"/>
      <c r="C57" s="107"/>
      <c r="D57" s="35" t="s">
        <v>15</v>
      </c>
      <c r="E57" s="36"/>
      <c r="F57" s="12">
        <v>10</v>
      </c>
      <c r="G57" s="22">
        <f t="shared" si="1"/>
        <v>0</v>
      </c>
    </row>
    <row r="58" spans="1:7" ht="15.75" thickBot="1">
      <c r="A58" s="76"/>
      <c r="B58" s="79"/>
      <c r="C58" s="107"/>
      <c r="D58" s="35" t="s">
        <v>16</v>
      </c>
      <c r="E58" s="36"/>
      <c r="F58" s="12">
        <v>10</v>
      </c>
      <c r="G58" s="22">
        <f t="shared" si="1"/>
        <v>0</v>
      </c>
    </row>
    <row r="59" spans="1:7" ht="15.75" thickBot="1">
      <c r="A59" s="76"/>
      <c r="B59" s="79"/>
      <c r="C59" s="107"/>
      <c r="D59" s="35" t="s">
        <v>17</v>
      </c>
      <c r="E59" s="36"/>
      <c r="F59" s="12">
        <v>1</v>
      </c>
      <c r="G59" s="22">
        <f t="shared" si="1"/>
        <v>0</v>
      </c>
    </row>
    <row r="60" spans="1:7" ht="15.75" thickBot="1">
      <c r="A60" s="76"/>
      <c r="B60" s="79"/>
      <c r="C60" s="108"/>
      <c r="D60" s="37" t="s">
        <v>38</v>
      </c>
      <c r="E60" s="38"/>
      <c r="F60" s="39">
        <v>1</v>
      </c>
      <c r="G60" s="22">
        <f t="shared" si="1"/>
        <v>0</v>
      </c>
    </row>
    <row r="61" spans="1:7" ht="42.75" customHeight="1" thickBot="1">
      <c r="A61" s="62" t="s">
        <v>56</v>
      </c>
      <c r="B61" s="63"/>
      <c r="C61" s="63"/>
      <c r="D61" s="63"/>
      <c r="E61" s="63"/>
      <c r="F61" s="64"/>
      <c r="G61" s="40">
        <f>SUM(G11:G32,G34:G60)</f>
        <v>0</v>
      </c>
    </row>
    <row r="62" spans="1:7" ht="60" customHeight="1" thickBot="1">
      <c r="A62" s="109" t="s">
        <v>53</v>
      </c>
      <c r="B62" s="110"/>
      <c r="C62" s="110"/>
      <c r="D62" s="110"/>
      <c r="E62" s="110"/>
      <c r="F62" s="110"/>
      <c r="G62" s="111"/>
    </row>
    <row r="63" spans="1:7" ht="60.75" thickBot="1">
      <c r="A63" s="1" t="s">
        <v>51</v>
      </c>
      <c r="B63" s="1" t="s">
        <v>5</v>
      </c>
      <c r="C63" s="112" t="s">
        <v>6</v>
      </c>
      <c r="D63" s="113"/>
      <c r="E63" s="1" t="s">
        <v>45</v>
      </c>
      <c r="F63" s="1" t="s">
        <v>46</v>
      </c>
      <c r="G63" s="1" t="s">
        <v>8</v>
      </c>
    </row>
    <row r="64" spans="1:7" ht="15.75" thickBot="1">
      <c r="A64" s="41" t="s">
        <v>9</v>
      </c>
      <c r="B64" s="42" t="s">
        <v>10</v>
      </c>
      <c r="C64" s="93" t="s">
        <v>11</v>
      </c>
      <c r="D64" s="94"/>
      <c r="E64" s="42" t="s">
        <v>12</v>
      </c>
      <c r="F64" s="42" t="s">
        <v>13</v>
      </c>
      <c r="G64" s="42" t="s">
        <v>14</v>
      </c>
    </row>
    <row r="65" spans="1:7" ht="15.75" thickBot="1">
      <c r="A65" s="71" t="s">
        <v>4</v>
      </c>
      <c r="B65" s="72"/>
      <c r="C65" s="72"/>
      <c r="D65" s="72"/>
      <c r="E65" s="72"/>
      <c r="F65" s="72"/>
      <c r="G65" s="73"/>
    </row>
    <row r="66" spans="1:7" ht="15.75" thickBot="1">
      <c r="A66" s="74">
        <v>7</v>
      </c>
      <c r="B66" s="77" t="s">
        <v>52</v>
      </c>
      <c r="C66" s="87" t="s">
        <v>15</v>
      </c>
      <c r="D66" s="88"/>
      <c r="E66" s="4"/>
      <c r="F66" s="43">
        <v>5</v>
      </c>
      <c r="G66" s="44">
        <f>E66*F66</f>
        <v>0</v>
      </c>
    </row>
    <row r="67" spans="1:7" ht="15.75" thickBot="1">
      <c r="A67" s="75"/>
      <c r="B67" s="78"/>
      <c r="C67" s="89" t="s">
        <v>16</v>
      </c>
      <c r="D67" s="90"/>
      <c r="E67" s="4"/>
      <c r="F67" s="45">
        <v>2</v>
      </c>
      <c r="G67" s="44">
        <f t="shared" ref="G67:G80" si="2">E67*F67</f>
        <v>0</v>
      </c>
    </row>
    <row r="68" spans="1:7" ht="15.75" thickBot="1">
      <c r="A68" s="75"/>
      <c r="B68" s="78"/>
      <c r="C68" s="89" t="s">
        <v>17</v>
      </c>
      <c r="D68" s="90"/>
      <c r="E68" s="4"/>
      <c r="F68" s="45">
        <v>1</v>
      </c>
      <c r="G68" s="44">
        <f t="shared" si="2"/>
        <v>0</v>
      </c>
    </row>
    <row r="69" spans="1:7" ht="15.75" thickBot="1">
      <c r="A69" s="75"/>
      <c r="B69" s="78"/>
      <c r="C69" s="89" t="s">
        <v>18</v>
      </c>
      <c r="D69" s="90"/>
      <c r="E69" s="4"/>
      <c r="F69" s="45">
        <v>1</v>
      </c>
      <c r="G69" s="44">
        <f t="shared" si="2"/>
        <v>0</v>
      </c>
    </row>
    <row r="70" spans="1:7" ht="15.75" thickBot="1">
      <c r="A70" s="85"/>
      <c r="B70" s="86"/>
      <c r="C70" s="91" t="s">
        <v>19</v>
      </c>
      <c r="D70" s="92"/>
      <c r="E70" s="4"/>
      <c r="F70" s="46">
        <v>1</v>
      </c>
      <c r="G70" s="44">
        <f t="shared" si="2"/>
        <v>0</v>
      </c>
    </row>
    <row r="71" spans="1:7" ht="15.75" thickBot="1">
      <c r="A71" s="74">
        <v>8</v>
      </c>
      <c r="B71" s="77" t="s">
        <v>20</v>
      </c>
      <c r="C71" s="87" t="s">
        <v>15</v>
      </c>
      <c r="D71" s="88"/>
      <c r="E71" s="4"/>
      <c r="F71" s="43">
        <v>1</v>
      </c>
      <c r="G71" s="44">
        <f t="shared" si="2"/>
        <v>0</v>
      </c>
    </row>
    <row r="72" spans="1:7" ht="15.75" thickBot="1">
      <c r="A72" s="75"/>
      <c r="B72" s="78"/>
      <c r="C72" s="89" t="s">
        <v>16</v>
      </c>
      <c r="D72" s="90"/>
      <c r="E72" s="4"/>
      <c r="F72" s="45">
        <v>1</v>
      </c>
      <c r="G72" s="44">
        <f t="shared" si="2"/>
        <v>0</v>
      </c>
    </row>
    <row r="73" spans="1:7" ht="15.75" thickBot="1">
      <c r="A73" s="75"/>
      <c r="B73" s="78"/>
      <c r="C73" s="89" t="s">
        <v>17</v>
      </c>
      <c r="D73" s="90"/>
      <c r="E73" s="4"/>
      <c r="F73" s="45">
        <v>1</v>
      </c>
      <c r="G73" s="44">
        <f t="shared" si="2"/>
        <v>0</v>
      </c>
    </row>
    <row r="74" spans="1:7" ht="15.75" thickBot="1">
      <c r="A74" s="75"/>
      <c r="B74" s="78"/>
      <c r="C74" s="89" t="s">
        <v>18</v>
      </c>
      <c r="D74" s="90"/>
      <c r="E74" s="4"/>
      <c r="F74" s="45">
        <v>1</v>
      </c>
      <c r="G74" s="44">
        <f t="shared" si="2"/>
        <v>0</v>
      </c>
    </row>
    <row r="75" spans="1:7" ht="15.75" thickBot="1">
      <c r="A75" s="85"/>
      <c r="B75" s="86"/>
      <c r="C75" s="91" t="s">
        <v>19</v>
      </c>
      <c r="D75" s="92"/>
      <c r="E75" s="4"/>
      <c r="F75" s="46">
        <v>1</v>
      </c>
      <c r="G75" s="44">
        <f t="shared" si="2"/>
        <v>0</v>
      </c>
    </row>
    <row r="76" spans="1:7" ht="15.75" thickBot="1">
      <c r="A76" s="74">
        <v>9</v>
      </c>
      <c r="B76" s="77" t="s">
        <v>21</v>
      </c>
      <c r="C76" s="87" t="s">
        <v>15</v>
      </c>
      <c r="D76" s="88"/>
      <c r="E76" s="4"/>
      <c r="F76" s="43">
        <v>1</v>
      </c>
      <c r="G76" s="44">
        <f t="shared" si="2"/>
        <v>0</v>
      </c>
    </row>
    <row r="77" spans="1:7" ht="15.75" thickBot="1">
      <c r="A77" s="75"/>
      <c r="B77" s="78"/>
      <c r="C77" s="89" t="s">
        <v>16</v>
      </c>
      <c r="D77" s="90"/>
      <c r="E77" s="4"/>
      <c r="F77" s="45">
        <v>1</v>
      </c>
      <c r="G77" s="44">
        <f t="shared" si="2"/>
        <v>0</v>
      </c>
    </row>
    <row r="78" spans="1:7" ht="15.75" thickBot="1">
      <c r="A78" s="75"/>
      <c r="B78" s="78"/>
      <c r="C78" s="89" t="s">
        <v>17</v>
      </c>
      <c r="D78" s="90"/>
      <c r="E78" s="4"/>
      <c r="F78" s="45">
        <v>1</v>
      </c>
      <c r="G78" s="44">
        <f t="shared" si="2"/>
        <v>0</v>
      </c>
    </row>
    <row r="79" spans="1:7" ht="15.75" thickBot="1">
      <c r="A79" s="75"/>
      <c r="B79" s="78"/>
      <c r="C79" s="89" t="s">
        <v>18</v>
      </c>
      <c r="D79" s="90"/>
      <c r="E79" s="4"/>
      <c r="F79" s="45">
        <v>1</v>
      </c>
      <c r="G79" s="44">
        <f t="shared" si="2"/>
        <v>0</v>
      </c>
    </row>
    <row r="80" spans="1:7" ht="15.75" thickBot="1">
      <c r="A80" s="85"/>
      <c r="B80" s="86"/>
      <c r="C80" s="91" t="s">
        <v>19</v>
      </c>
      <c r="D80" s="92"/>
      <c r="E80" s="4"/>
      <c r="F80" s="46">
        <v>1</v>
      </c>
      <c r="G80" s="44">
        <f t="shared" si="2"/>
        <v>0</v>
      </c>
    </row>
    <row r="81" spans="1:7" ht="15.75" thickBot="1">
      <c r="A81" s="71" t="s">
        <v>25</v>
      </c>
      <c r="B81" s="72"/>
      <c r="C81" s="72"/>
      <c r="D81" s="72"/>
      <c r="E81" s="72"/>
      <c r="F81" s="72"/>
      <c r="G81" s="73"/>
    </row>
    <row r="82" spans="1:7" ht="15.75" thickBot="1">
      <c r="A82" s="74">
        <v>10</v>
      </c>
      <c r="B82" s="77" t="s">
        <v>47</v>
      </c>
      <c r="C82" s="80" t="s">
        <v>26</v>
      </c>
      <c r="D82" s="47" t="s">
        <v>27</v>
      </c>
      <c r="E82" s="22"/>
      <c r="F82" s="48">
        <v>1</v>
      </c>
      <c r="G82" s="22">
        <f>E82*F82</f>
        <v>0</v>
      </c>
    </row>
    <row r="83" spans="1:7" ht="15" customHeight="1" thickBot="1">
      <c r="A83" s="75"/>
      <c r="B83" s="78"/>
      <c r="C83" s="81"/>
      <c r="D83" s="49" t="s">
        <v>15</v>
      </c>
      <c r="E83" s="24"/>
      <c r="F83" s="50">
        <v>1</v>
      </c>
      <c r="G83" s="22">
        <f t="shared" ref="G83:G108" si="3">E83*F83</f>
        <v>0</v>
      </c>
    </row>
    <row r="84" spans="1:7" ht="14.25" customHeight="1" thickBot="1">
      <c r="A84" s="75"/>
      <c r="B84" s="78"/>
      <c r="C84" s="81"/>
      <c r="D84" s="49" t="s">
        <v>16</v>
      </c>
      <c r="E84" s="24"/>
      <c r="F84" s="50">
        <v>1</v>
      </c>
      <c r="G84" s="22">
        <f t="shared" si="3"/>
        <v>0</v>
      </c>
    </row>
    <row r="85" spans="1:7" ht="13.5" hidden="1" customHeight="1" thickBot="1">
      <c r="A85" s="75"/>
      <c r="B85" s="78"/>
      <c r="C85" s="81"/>
      <c r="D85" s="49" t="s">
        <v>28</v>
      </c>
      <c r="E85" s="24"/>
      <c r="F85" s="50"/>
      <c r="G85" s="22">
        <f t="shared" si="3"/>
        <v>0</v>
      </c>
    </row>
    <row r="86" spans="1:7" ht="0.75" customHeight="1" thickBot="1">
      <c r="A86" s="75"/>
      <c r="B86" s="78"/>
      <c r="C86" s="81"/>
      <c r="D86" s="49" t="s">
        <v>29</v>
      </c>
      <c r="E86" s="24"/>
      <c r="F86" s="50"/>
      <c r="G86" s="22">
        <f t="shared" si="3"/>
        <v>0</v>
      </c>
    </row>
    <row r="87" spans="1:7" ht="16.5" customHeight="1" thickBot="1">
      <c r="A87" s="75"/>
      <c r="B87" s="78"/>
      <c r="C87" s="81"/>
      <c r="D87" s="49" t="s">
        <v>17</v>
      </c>
      <c r="E87" s="24"/>
      <c r="F87" s="50">
        <v>1</v>
      </c>
      <c r="G87" s="22">
        <f t="shared" si="3"/>
        <v>0</v>
      </c>
    </row>
    <row r="88" spans="1:7" ht="15" hidden="1" customHeight="1" thickBot="1">
      <c r="A88" s="75"/>
      <c r="B88" s="78"/>
      <c r="C88" s="81"/>
      <c r="D88" s="49" t="s">
        <v>30</v>
      </c>
      <c r="E88" s="24"/>
      <c r="F88" s="50"/>
      <c r="G88" s="22">
        <f t="shared" si="3"/>
        <v>0</v>
      </c>
    </row>
    <row r="89" spans="1:7" ht="38.25" hidden="1" customHeight="1" thickBot="1">
      <c r="A89" s="75"/>
      <c r="B89" s="78"/>
      <c r="C89" s="81"/>
      <c r="D89" s="49" t="s">
        <v>31</v>
      </c>
      <c r="E89" s="24"/>
      <c r="F89" s="50"/>
      <c r="G89" s="22">
        <f t="shared" si="3"/>
        <v>0</v>
      </c>
    </row>
    <row r="90" spans="1:7" ht="26.25" hidden="1" customHeight="1" thickBot="1">
      <c r="A90" s="75"/>
      <c r="B90" s="78"/>
      <c r="C90" s="81"/>
      <c r="D90" s="49" t="s">
        <v>32</v>
      </c>
      <c r="E90" s="24"/>
      <c r="F90" s="50"/>
      <c r="G90" s="22">
        <f t="shared" si="3"/>
        <v>0</v>
      </c>
    </row>
    <row r="91" spans="1:7" ht="25.5" hidden="1" customHeight="1" thickBot="1">
      <c r="A91" s="75"/>
      <c r="B91" s="78"/>
      <c r="C91" s="81"/>
      <c r="D91" s="49" t="s">
        <v>33</v>
      </c>
      <c r="E91" s="24"/>
      <c r="F91" s="50"/>
      <c r="G91" s="22">
        <f t="shared" si="3"/>
        <v>0</v>
      </c>
    </row>
    <row r="92" spans="1:7" ht="15" customHeight="1" thickBot="1">
      <c r="A92" s="75"/>
      <c r="B92" s="78"/>
      <c r="C92" s="81"/>
      <c r="D92" s="49" t="s">
        <v>23</v>
      </c>
      <c r="E92" s="24"/>
      <c r="F92" s="50">
        <v>1</v>
      </c>
      <c r="G92" s="22">
        <f t="shared" si="3"/>
        <v>0</v>
      </c>
    </row>
    <row r="93" spans="1:7" ht="0.75" hidden="1" customHeight="1" thickBot="1">
      <c r="A93" s="75"/>
      <c r="B93" s="78"/>
      <c r="C93" s="81"/>
      <c r="D93" s="49" t="s">
        <v>34</v>
      </c>
      <c r="E93" s="24"/>
      <c r="F93" s="50"/>
      <c r="G93" s="22">
        <f t="shared" si="3"/>
        <v>0</v>
      </c>
    </row>
    <row r="94" spans="1:7" ht="21" hidden="1" customHeight="1" thickBot="1">
      <c r="A94" s="75"/>
      <c r="B94" s="78"/>
      <c r="C94" s="81"/>
      <c r="D94" s="49" t="s">
        <v>35</v>
      </c>
      <c r="E94" s="24"/>
      <c r="F94" s="50"/>
      <c r="G94" s="22">
        <f t="shared" si="3"/>
        <v>0</v>
      </c>
    </row>
    <row r="95" spans="1:7" ht="18.75" hidden="1" customHeight="1" thickBot="1">
      <c r="A95" s="75"/>
      <c r="B95" s="78"/>
      <c r="C95" s="81"/>
      <c r="D95" s="49" t="s">
        <v>36</v>
      </c>
      <c r="E95" s="24"/>
      <c r="F95" s="50"/>
      <c r="G95" s="22">
        <f t="shared" si="3"/>
        <v>0</v>
      </c>
    </row>
    <row r="96" spans="1:7" ht="23.25" hidden="1" customHeight="1" thickBot="1">
      <c r="A96" s="75"/>
      <c r="B96" s="78"/>
      <c r="C96" s="81"/>
      <c r="D96" s="49" t="s">
        <v>37</v>
      </c>
      <c r="E96" s="24"/>
      <c r="F96" s="50"/>
      <c r="G96" s="22">
        <f t="shared" si="3"/>
        <v>0</v>
      </c>
    </row>
    <row r="97" spans="1:7" ht="13.5" customHeight="1" thickBot="1">
      <c r="A97" s="75"/>
      <c r="B97" s="78"/>
      <c r="C97" s="81"/>
      <c r="D97" s="49" t="s">
        <v>18</v>
      </c>
      <c r="E97" s="24"/>
      <c r="F97" s="50">
        <v>1</v>
      </c>
      <c r="G97" s="22">
        <f t="shared" si="3"/>
        <v>0</v>
      </c>
    </row>
    <row r="98" spans="1:7" ht="11.25" hidden="1" customHeight="1" thickBot="1">
      <c r="A98" s="75"/>
      <c r="B98" s="78"/>
      <c r="C98" s="81"/>
      <c r="D98" s="49" t="s">
        <v>38</v>
      </c>
      <c r="E98" s="24"/>
      <c r="F98" s="50"/>
      <c r="G98" s="22">
        <f t="shared" si="3"/>
        <v>0</v>
      </c>
    </row>
    <row r="99" spans="1:7" ht="15.75" hidden="1" customHeight="1" thickBot="1">
      <c r="A99" s="75"/>
      <c r="B99" s="78"/>
      <c r="C99" s="81"/>
      <c r="D99" s="49" t="s">
        <v>39</v>
      </c>
      <c r="E99" s="24"/>
      <c r="F99" s="50"/>
      <c r="G99" s="22">
        <f t="shared" si="3"/>
        <v>0</v>
      </c>
    </row>
    <row r="100" spans="1:7" ht="126" hidden="1" customHeight="1" thickBot="1">
      <c r="A100" s="75"/>
      <c r="B100" s="78"/>
      <c r="C100" s="81"/>
      <c r="D100" s="49" t="s">
        <v>40</v>
      </c>
      <c r="E100" s="24"/>
      <c r="F100" s="50"/>
      <c r="G100" s="22">
        <f t="shared" si="3"/>
        <v>0</v>
      </c>
    </row>
    <row r="101" spans="1:7" ht="144" hidden="1" customHeight="1" thickBot="1">
      <c r="A101" s="75"/>
      <c r="B101" s="78"/>
      <c r="C101" s="81"/>
      <c r="D101" s="49" t="s">
        <v>41</v>
      </c>
      <c r="E101" s="24"/>
      <c r="F101" s="50"/>
      <c r="G101" s="22">
        <f t="shared" si="3"/>
        <v>0</v>
      </c>
    </row>
    <row r="102" spans="1:7" ht="15" customHeight="1" thickBot="1">
      <c r="A102" s="75"/>
      <c r="B102" s="78"/>
      <c r="C102" s="82"/>
      <c r="D102" s="51" t="s">
        <v>19</v>
      </c>
      <c r="E102" s="26"/>
      <c r="F102" s="52">
        <v>1</v>
      </c>
      <c r="G102" s="22">
        <f t="shared" si="3"/>
        <v>0</v>
      </c>
    </row>
    <row r="103" spans="1:7" ht="24.75" thickBot="1">
      <c r="A103" s="75"/>
      <c r="B103" s="78"/>
      <c r="C103" s="53" t="s">
        <v>42</v>
      </c>
      <c r="D103" s="54" t="s">
        <v>19</v>
      </c>
      <c r="E103" s="30"/>
      <c r="F103" s="55">
        <v>1</v>
      </c>
      <c r="G103" s="22">
        <f t="shared" si="3"/>
        <v>0</v>
      </c>
    </row>
    <row r="104" spans="1:7" ht="15.75" thickBot="1">
      <c r="A104" s="76"/>
      <c r="B104" s="79"/>
      <c r="C104" s="83" t="s">
        <v>44</v>
      </c>
      <c r="D104" s="56" t="s">
        <v>27</v>
      </c>
      <c r="E104" s="33"/>
      <c r="F104" s="34">
        <v>1</v>
      </c>
      <c r="G104" s="22">
        <f t="shared" si="3"/>
        <v>0</v>
      </c>
    </row>
    <row r="105" spans="1:7" ht="15.75" thickBot="1">
      <c r="A105" s="76"/>
      <c r="B105" s="79"/>
      <c r="C105" s="83"/>
      <c r="D105" s="57" t="s">
        <v>15</v>
      </c>
      <c r="E105" s="36"/>
      <c r="F105" s="12">
        <v>1</v>
      </c>
      <c r="G105" s="22">
        <f t="shared" si="3"/>
        <v>0</v>
      </c>
    </row>
    <row r="106" spans="1:7" ht="15" customHeight="1" thickBot="1">
      <c r="A106" s="76"/>
      <c r="B106" s="79"/>
      <c r="C106" s="83"/>
      <c r="D106" s="57" t="s">
        <v>16</v>
      </c>
      <c r="E106" s="36"/>
      <c r="F106" s="12">
        <v>1</v>
      </c>
      <c r="G106" s="22">
        <f t="shared" si="3"/>
        <v>0</v>
      </c>
    </row>
    <row r="107" spans="1:7" ht="15.75" hidden="1" thickBot="1">
      <c r="A107" s="76"/>
      <c r="B107" s="79"/>
      <c r="C107" s="83"/>
      <c r="D107" s="57" t="s">
        <v>17</v>
      </c>
      <c r="E107" s="36"/>
      <c r="F107" s="12">
        <v>1</v>
      </c>
      <c r="G107" s="22">
        <f t="shared" si="3"/>
        <v>0</v>
      </c>
    </row>
    <row r="108" spans="1:7" ht="15.75" thickBot="1">
      <c r="A108" s="76"/>
      <c r="B108" s="79"/>
      <c r="C108" s="84"/>
      <c r="D108" s="58" t="s">
        <v>38</v>
      </c>
      <c r="E108" s="38"/>
      <c r="F108" s="59">
        <v>1</v>
      </c>
      <c r="G108" s="22">
        <f t="shared" si="3"/>
        <v>0</v>
      </c>
    </row>
    <row r="109" spans="1:7" ht="34.5" customHeight="1" thickBot="1">
      <c r="A109" s="62" t="s">
        <v>57</v>
      </c>
      <c r="B109" s="63"/>
      <c r="C109" s="63"/>
      <c r="D109" s="63"/>
      <c r="E109" s="63"/>
      <c r="F109" s="64"/>
      <c r="G109" s="60">
        <f>SUM(G66:G80,G82:G108)</f>
        <v>0</v>
      </c>
    </row>
    <row r="110" spans="1:7" ht="48.75" customHeight="1" thickBot="1">
      <c r="A110" s="62" t="s">
        <v>58</v>
      </c>
      <c r="B110" s="63"/>
      <c r="C110" s="63"/>
      <c r="D110" s="63"/>
      <c r="E110" s="63"/>
      <c r="F110" s="64"/>
      <c r="G110" s="40">
        <f>SUM(G11:G32,G34:G60,G66:G80,G82:G108)</f>
        <v>0</v>
      </c>
    </row>
    <row r="111" spans="1:7" ht="15.75" thickBot="1">
      <c r="A111" s="65" t="s">
        <v>48</v>
      </c>
      <c r="B111" s="66"/>
      <c r="C111" s="66"/>
      <c r="D111" s="66"/>
      <c r="E111" s="66"/>
      <c r="F111" s="66"/>
      <c r="G111" s="67"/>
    </row>
    <row r="112" spans="1:7" ht="69" customHeight="1" thickBot="1">
      <c r="A112" s="68" t="s">
        <v>49</v>
      </c>
      <c r="B112" s="69"/>
      <c r="C112" s="69"/>
      <c r="D112" s="69"/>
      <c r="E112" s="69"/>
      <c r="F112" s="69"/>
      <c r="G112" s="70"/>
    </row>
  </sheetData>
  <mergeCells count="83">
    <mergeCell ref="A2:B2"/>
    <mergeCell ref="E2:G2"/>
    <mergeCell ref="A6:G6"/>
    <mergeCell ref="A7:G7"/>
    <mergeCell ref="A8:G8"/>
    <mergeCell ref="A5:G5"/>
    <mergeCell ref="C9:D9"/>
    <mergeCell ref="B11:B15"/>
    <mergeCell ref="C11:D11"/>
    <mergeCell ref="C12:D12"/>
    <mergeCell ref="C10:D10"/>
    <mergeCell ref="A1:G1"/>
    <mergeCell ref="A3:B3"/>
    <mergeCell ref="C3:G3"/>
    <mergeCell ref="A4:B4"/>
    <mergeCell ref="C4:G4"/>
    <mergeCell ref="C20:D20"/>
    <mergeCell ref="C13:D13"/>
    <mergeCell ref="C14:D14"/>
    <mergeCell ref="C15:D15"/>
    <mergeCell ref="C16:D16"/>
    <mergeCell ref="C17:D17"/>
    <mergeCell ref="C18:D18"/>
    <mergeCell ref="C19:D19"/>
    <mergeCell ref="A11:A15"/>
    <mergeCell ref="A21:A25"/>
    <mergeCell ref="B21:B25"/>
    <mergeCell ref="C21:D21"/>
    <mergeCell ref="C22:D22"/>
    <mergeCell ref="C23:D23"/>
    <mergeCell ref="C24:D24"/>
    <mergeCell ref="C25:D25"/>
    <mergeCell ref="A16:A20"/>
    <mergeCell ref="B16:B20"/>
    <mergeCell ref="A61:F61"/>
    <mergeCell ref="A62:G62"/>
    <mergeCell ref="C63:D63"/>
    <mergeCell ref="A26:A31"/>
    <mergeCell ref="B26:B31"/>
    <mergeCell ref="C26:D26"/>
    <mergeCell ref="C27:D27"/>
    <mergeCell ref="C28:D28"/>
    <mergeCell ref="C29:D29"/>
    <mergeCell ref="C30:D30"/>
    <mergeCell ref="C31:D31"/>
    <mergeCell ref="C32:D32"/>
    <mergeCell ref="A33:G33"/>
    <mergeCell ref="A34:A60"/>
    <mergeCell ref="B34:B60"/>
    <mergeCell ref="C34:C54"/>
    <mergeCell ref="C56:C60"/>
    <mergeCell ref="C68:D68"/>
    <mergeCell ref="C69:D69"/>
    <mergeCell ref="C70:D70"/>
    <mergeCell ref="C64:D64"/>
    <mergeCell ref="B66:B70"/>
    <mergeCell ref="C66:D66"/>
    <mergeCell ref="C67:D67"/>
    <mergeCell ref="A65:G65"/>
    <mergeCell ref="A66:A70"/>
    <mergeCell ref="A76:A80"/>
    <mergeCell ref="B76:B80"/>
    <mergeCell ref="C76:D76"/>
    <mergeCell ref="C77:D77"/>
    <mergeCell ref="C78:D78"/>
    <mergeCell ref="C79:D79"/>
    <mergeCell ref="C80:D80"/>
    <mergeCell ref="A71:A75"/>
    <mergeCell ref="B71:B75"/>
    <mergeCell ref="C71:D71"/>
    <mergeCell ref="C72:D72"/>
    <mergeCell ref="C73:D73"/>
    <mergeCell ref="C74:D74"/>
    <mergeCell ref="C75:D75"/>
    <mergeCell ref="A110:F110"/>
    <mergeCell ref="A111:G111"/>
    <mergeCell ref="A112:G112"/>
    <mergeCell ref="A81:G81"/>
    <mergeCell ref="A82:A108"/>
    <mergeCell ref="B82:B108"/>
    <mergeCell ref="C82:C102"/>
    <mergeCell ref="C104:C108"/>
    <mergeCell ref="A109:F109"/>
  </mergeCells>
  <phoneticPr fontId="0" type="noConversion"/>
  <pageMargins left="0.7" right="0.7" top="0.75" bottom="0.75" header="0.3" footer="0.3"/>
  <pageSetup paperSize="9" scale="77" orientation="portrait" r:id="rId1"/>
  <rowBreaks count="2" manualBreakCount="2">
    <brk id="32" max="16383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zubelm</cp:lastModifiedBy>
  <cp:lastPrinted>2020-07-30T09:39:51Z</cp:lastPrinted>
  <dcterms:created xsi:type="dcterms:W3CDTF">2019-12-23T12:30:12Z</dcterms:created>
  <dcterms:modified xsi:type="dcterms:W3CDTF">2020-07-31T08:49:27Z</dcterms:modified>
</cp:coreProperties>
</file>